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Sheet1" sheetId="1" r:id="rId1"/>
    <sheet name="Sheet2" sheetId="2" r:id="rId2"/>
    <sheet name="Sheet3" sheetId="3" r:id="rId3"/>
  </sheets>
  <definedNames>
    <definedName name="_xlnm.Print_Area" localSheetId="0">'Sheet1'!$A$2:$O$45</definedName>
  </definedNames>
  <calcPr fullCalcOnLoad="1"/>
</workbook>
</file>

<file path=xl/sharedStrings.xml><?xml version="1.0" encoding="utf-8"?>
<sst xmlns="http://schemas.openxmlformats.org/spreadsheetml/2006/main" count="32" uniqueCount="26">
  <si>
    <t>Station</t>
  </si>
  <si>
    <t>Difference</t>
  </si>
  <si>
    <t>Tip Side Target</t>
  </si>
  <si>
    <t>Butt Side Target</t>
  </si>
  <si>
    <t>Station setting</t>
  </si>
  <si>
    <t>Finished Station Reads</t>
  </si>
  <si>
    <t xml:space="preserve">                                                                                                                                                                                                                                                     </t>
  </si>
  <si>
    <t xml:space="preserve">                                                                                                                                                                                                                                                          </t>
  </si>
  <si>
    <t xml:space="preserve">1. Enter Tip &amp; Butt side target dimensions wanted in forms for each station.                                                                                                                                                                                                                                              </t>
  </si>
  <si>
    <t xml:space="preserve">2. Enter "0" in Actual measured for each station for new forms.                                                                                                                                                                                                                                         </t>
  </si>
  <si>
    <t xml:space="preserve">6. Set each station according to Station setting.    Note: Open form for a negative number, Close for a positive number.                                                                                                                                                                                  </t>
  </si>
  <si>
    <t xml:space="preserve">                                                                                                                                                                                                                                                                                                                                                                                                         </t>
  </si>
  <si>
    <r>
      <t xml:space="preserve">Note: If Actual measurement is deeper than target: the largest difference ( displayed </t>
    </r>
    <r>
      <rPr>
        <sz val="8"/>
        <color indexed="10"/>
        <rFont val="Arial"/>
        <family val="2"/>
      </rPr>
      <t>red</t>
    </r>
    <r>
      <rPr>
        <sz val="8"/>
        <rFont val="Arial"/>
        <family val="2"/>
      </rPr>
      <t xml:space="preserve"> ) will have to be milled from this side of form.                                                                                                                                                                    </t>
    </r>
  </si>
  <si>
    <t xml:space="preserve">                                                                                                                                                                                             </t>
  </si>
  <si>
    <t xml:space="preserve">4. To alter depth of groove open form slightly and proceed through steps 5, 6 and 7.                                                                                                                                                                                                                                                                                                                                                </t>
  </si>
  <si>
    <t xml:space="preserve">To use worksheet:                                                                                                                                                                                                                                                                                                                                                                       </t>
  </si>
  <si>
    <t>Actual Measured Closed</t>
  </si>
  <si>
    <t xml:space="preserve">3. Enter Actual measurement with forms closed for each station if: building new or checking / correcting a form.                                                                                                                                                                                        </t>
  </si>
  <si>
    <t xml:space="preserve">7. Cut or File groove until DI reads Finished Station measurement and everything in between.  CHECK PROGRESS OFTEN. You can't put metal back.                                                                                                                                        </t>
  </si>
  <si>
    <t xml:space="preserve">It is recommended that when you get close to your final dimensions; take form apart, clean, reassemble, make &amp; inter actual closed dimensions, set                                                                                </t>
  </si>
  <si>
    <t xml:space="preserve">                                                                                                                                                                                                                                                                </t>
  </si>
  <si>
    <t xml:space="preserve">station settings as per worksheet and continue cut groove to final dimensions. Your progress is displayed in charts below.                                                                                                                                                          </t>
  </si>
  <si>
    <t xml:space="preserve">Depth of groove with Forms closed for 50" Forms on 5" centers starting 1" in from tip &amp; butt end. Total length = 52"    By Don Schneider                                             </t>
  </si>
  <si>
    <t xml:space="preserve">5. Set DI at station 10 or 20 and set DI to "0". Save this setting, you will need this reference setting to know when you have cut the groove deep enough.                                                                       </t>
  </si>
  <si>
    <t>Baseline setting. DI=0 @ sta. 10</t>
  </si>
  <si>
    <t>Baseline setting. DI=0 @ sta 20</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</si>
</sst>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0.000E+00"/>
    <numFmt numFmtId="167" formatCode="0.0000"/>
  </numFmts>
  <fonts count="10">
    <font>
      <sz val="10"/>
      <name val="Arial"/>
      <family val="0"/>
    </font>
    <font>
      <sz val="8"/>
      <name val="Arial"/>
      <family val="2"/>
    </font>
    <font>
      <sz val="9.75"/>
      <name val="Arial"/>
      <family val="0"/>
    </font>
    <font>
      <b/>
      <sz val="9.75"/>
      <name val="Arial"/>
      <family val="0"/>
    </font>
    <font>
      <b/>
      <sz val="8"/>
      <name val="Arial"/>
      <family val="2"/>
    </font>
    <font>
      <sz val="8.5"/>
      <name val="Arial"/>
      <family val="2"/>
    </font>
    <font>
      <b/>
      <sz val="8.5"/>
      <name val="Arial"/>
      <family val="2"/>
    </font>
    <font>
      <b/>
      <sz val="10"/>
      <name val="Arial"/>
      <family val="2"/>
    </font>
    <font>
      <sz val="8"/>
      <color indexed="10"/>
      <name val="Arial"/>
      <family val="2"/>
    </font>
    <font>
      <sz val="8"/>
      <color indexed="12"/>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
    <xf numFmtId="0" fontId="0" fillId="0" borderId="0" xfId="0" applyAlignment="1">
      <alignment/>
    </xf>
    <xf numFmtId="164" fontId="0" fillId="0" borderId="0" xfId="0" applyNumberFormat="1" applyAlignment="1">
      <alignment/>
    </xf>
    <xf numFmtId="0" fontId="1" fillId="0" borderId="0" xfId="0" applyFont="1" applyAlignment="1">
      <alignment/>
    </xf>
    <xf numFmtId="164" fontId="1" fillId="0" borderId="0" xfId="0" applyNumberFormat="1" applyFont="1" applyAlignment="1">
      <alignment/>
    </xf>
    <xf numFmtId="1" fontId="1" fillId="0" borderId="0" xfId="0" applyNumberFormat="1" applyFont="1" applyAlignment="1">
      <alignment horizontal="center"/>
    </xf>
    <xf numFmtId="167" fontId="1" fillId="0" borderId="0" xfId="0" applyNumberFormat="1" applyFont="1" applyAlignment="1">
      <alignment/>
    </xf>
    <xf numFmtId="167" fontId="1" fillId="0" borderId="0" xfId="0" applyNumberFormat="1" applyFont="1" applyAlignment="1">
      <alignment horizontal="center"/>
    </xf>
    <xf numFmtId="164" fontId="1" fillId="0" borderId="0" xfId="0" applyNumberFormat="1" applyFont="1" applyAlignment="1">
      <alignment horizontal="center"/>
    </xf>
    <xf numFmtId="0" fontId="4" fillId="0" borderId="0" xfId="0" applyFont="1" applyAlignment="1">
      <alignment/>
    </xf>
    <xf numFmtId="167" fontId="4" fillId="0" borderId="0" xfId="0" applyNumberFormat="1" applyFont="1" applyAlignment="1">
      <alignment/>
    </xf>
    <xf numFmtId="0" fontId="9" fillId="0" borderId="0" xfId="0" applyFont="1" applyAlignment="1">
      <alignment/>
    </xf>
  </cellXfs>
  <cellStyles count="6">
    <cellStyle name="Normal" xfId="0"/>
    <cellStyle name="Comma" xfId="15"/>
    <cellStyle name="Comma [0]" xfId="16"/>
    <cellStyle name="Currency" xfId="17"/>
    <cellStyle name="Currency [0]" xfId="18"/>
    <cellStyle name="Percent" xfId="19"/>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Present</a:t>
            </a:r>
          </a:p>
        </c:rich>
      </c:tx>
      <c:layout/>
      <c:spPr>
        <a:noFill/>
        <a:ln>
          <a:noFill/>
        </a:ln>
      </c:spPr>
    </c:title>
    <c:plotArea>
      <c:layout>
        <c:manualLayout>
          <c:xMode val="edge"/>
          <c:yMode val="edge"/>
          <c:x val="0.094"/>
          <c:y val="0.125"/>
          <c:w val="0.60775"/>
          <c:h val="0.70075"/>
        </c:manualLayout>
      </c:layout>
      <c:lineChart>
        <c:grouping val="standard"/>
        <c:varyColors val="0"/>
        <c:ser>
          <c:idx val="0"/>
          <c:order val="0"/>
          <c:tx>
            <c:strRef>
              <c:f>Sheet1!$A$26</c:f>
              <c:strCache>
                <c:ptCount val="1"/>
                <c:pt idx="0">
                  <c:v>Butt Side Target</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Sheet1!$B$26:$N$26</c:f>
              <c:numCache>
                <c:ptCount val="13"/>
                <c:pt idx="0">
                  <c:v>0.075</c:v>
                </c:pt>
                <c:pt idx="1">
                  <c:v>0.08</c:v>
                </c:pt>
                <c:pt idx="2">
                  <c:v>0.085</c:v>
                </c:pt>
                <c:pt idx="3">
                  <c:v>0.09</c:v>
                </c:pt>
                <c:pt idx="4">
                  <c:v>0.095</c:v>
                </c:pt>
                <c:pt idx="5">
                  <c:v>0.1</c:v>
                </c:pt>
                <c:pt idx="6">
                  <c:v>0.105</c:v>
                </c:pt>
                <c:pt idx="7">
                  <c:v>0.11</c:v>
                </c:pt>
                <c:pt idx="8">
                  <c:v>0.12</c:v>
                </c:pt>
                <c:pt idx="9">
                  <c:v>0.125</c:v>
                </c:pt>
                <c:pt idx="10">
                  <c:v>0.13</c:v>
                </c:pt>
              </c:numCache>
            </c:numRef>
          </c:val>
          <c:smooth val="0"/>
        </c:ser>
        <c:ser>
          <c:idx val="1"/>
          <c:order val="1"/>
          <c:tx>
            <c:strRef>
              <c:f>Sheet1!$A$27</c:f>
              <c:strCache>
                <c:ptCount val="1"/>
                <c:pt idx="0">
                  <c:v>Actual Measured Closed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Sheet1!$B$27:$N$27</c:f>
              <c:numCache>
                <c:ptCount val="13"/>
                <c:pt idx="0">
                  <c:v>0</c:v>
                </c:pt>
                <c:pt idx="1">
                  <c:v>0</c:v>
                </c:pt>
                <c:pt idx="2">
                  <c:v>0</c:v>
                </c:pt>
                <c:pt idx="3">
                  <c:v>0</c:v>
                </c:pt>
                <c:pt idx="4">
                  <c:v>0</c:v>
                </c:pt>
                <c:pt idx="5">
                  <c:v>0</c:v>
                </c:pt>
                <c:pt idx="6">
                  <c:v>0</c:v>
                </c:pt>
                <c:pt idx="7">
                  <c:v>0</c:v>
                </c:pt>
                <c:pt idx="8">
                  <c:v>0</c:v>
                </c:pt>
                <c:pt idx="9">
                  <c:v>0</c:v>
                </c:pt>
                <c:pt idx="10">
                  <c:v>0</c:v>
                </c:pt>
              </c:numCache>
            </c:numRef>
          </c:val>
          <c:smooth val="0"/>
        </c:ser>
        <c:axId val="17167065"/>
        <c:axId val="20285858"/>
      </c:lineChart>
      <c:catAx>
        <c:axId val="17167065"/>
        <c:scaling>
          <c:orientation val="minMax"/>
        </c:scaling>
        <c:axPos val="b"/>
        <c:title>
          <c:tx>
            <c:rich>
              <a:bodyPr vert="horz" rot="0" anchor="ctr"/>
              <a:lstStyle/>
              <a:p>
                <a:pPr algn="ctr">
                  <a:defRPr/>
                </a:pPr>
                <a:r>
                  <a:rPr lang="en-US" cap="none" sz="975" b="1" i="0" u="none" baseline="0">
                    <a:latin typeface="Arial"/>
                    <a:ea typeface="Arial"/>
                    <a:cs typeface="Arial"/>
                  </a:rPr>
                  <a:t>Station</a:t>
                </a:r>
              </a:p>
            </c:rich>
          </c:tx>
          <c:layout/>
          <c:overlay val="0"/>
          <c:spPr>
            <a:noFill/>
            <a:ln>
              <a:noFill/>
            </a:ln>
          </c:spPr>
        </c:title>
        <c:delete val="0"/>
        <c:numFmt formatCode="General" sourceLinked="1"/>
        <c:majorTickMark val="out"/>
        <c:minorTickMark val="none"/>
        <c:tickLblPos val="nextTo"/>
        <c:crossAx val="20285858"/>
        <c:crosses val="autoZero"/>
        <c:auto val="1"/>
        <c:lblOffset val="100"/>
        <c:noMultiLvlLbl val="0"/>
      </c:catAx>
      <c:valAx>
        <c:axId val="20285858"/>
        <c:scaling>
          <c:orientation val="minMax"/>
        </c:scaling>
        <c:axPos val="l"/>
        <c:title>
          <c:tx>
            <c:rich>
              <a:bodyPr vert="horz" rot="-5400000" anchor="ctr"/>
              <a:lstStyle/>
              <a:p>
                <a:pPr algn="ctr">
                  <a:defRPr/>
                </a:pPr>
                <a:r>
                  <a:rPr lang="en-US" cap="none" sz="975" b="1" i="0" u="none" baseline="0">
                    <a:latin typeface="Arial"/>
                    <a:ea typeface="Arial"/>
                    <a:cs typeface="Arial"/>
                  </a:rPr>
                  <a:t>Depth</a:t>
                </a:r>
              </a:p>
            </c:rich>
          </c:tx>
          <c:layout/>
          <c:overlay val="0"/>
          <c:spPr>
            <a:noFill/>
            <a:ln>
              <a:noFill/>
            </a:ln>
          </c:spPr>
        </c:title>
        <c:majorGridlines/>
        <c:delete val="0"/>
        <c:numFmt formatCode="General" sourceLinked="1"/>
        <c:majorTickMark val="out"/>
        <c:minorTickMark val="none"/>
        <c:tickLblPos val="nextTo"/>
        <c:crossAx val="17167065"/>
        <c:crossesAt val="1"/>
        <c:crossBetween val="between"/>
        <c:dispUnits/>
      </c:valAx>
      <c:spPr>
        <a:solidFill>
          <a:srgbClr val="C0C0C0"/>
        </a:solidFill>
        <a:ln w="12700">
          <a:solidFill>
            <a:srgbClr val="808080"/>
          </a:solidFill>
        </a:ln>
      </c:spPr>
    </c:plotArea>
    <c:legend>
      <c:legendPos val="r"/>
      <c:layout>
        <c:manualLayout>
          <c:xMode val="edge"/>
          <c:yMode val="edge"/>
          <c:x val="0.732"/>
          <c:y val="0.21025"/>
        </c:manualLayout>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Present</a:t>
            </a:r>
          </a:p>
        </c:rich>
      </c:tx>
      <c:layout/>
      <c:spPr>
        <a:noFill/>
        <a:ln>
          <a:noFill/>
        </a:ln>
      </c:spPr>
    </c:title>
    <c:plotArea>
      <c:layout>
        <c:manualLayout>
          <c:xMode val="edge"/>
          <c:yMode val="edge"/>
          <c:x val="0.08475"/>
          <c:y val="0.12375"/>
          <c:w val="0.64325"/>
          <c:h val="0.72575"/>
        </c:manualLayout>
      </c:layout>
      <c:lineChart>
        <c:grouping val="standard"/>
        <c:varyColors val="0"/>
        <c:ser>
          <c:idx val="0"/>
          <c:order val="0"/>
          <c:tx>
            <c:strRef>
              <c:f>Sheet1!$A$18</c:f>
              <c:strCache>
                <c:ptCount val="1"/>
                <c:pt idx="0">
                  <c:v>Tip Side Target</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Sheet1!$B$18:$N$18</c:f>
              <c:numCache>
                <c:ptCount val="13"/>
                <c:pt idx="0">
                  <c:v>0.025</c:v>
                </c:pt>
                <c:pt idx="1">
                  <c:v>0.03</c:v>
                </c:pt>
                <c:pt idx="2">
                  <c:v>0.035</c:v>
                </c:pt>
                <c:pt idx="3">
                  <c:v>0.04</c:v>
                </c:pt>
                <c:pt idx="4">
                  <c:v>0.045</c:v>
                </c:pt>
                <c:pt idx="5">
                  <c:v>0.05</c:v>
                </c:pt>
                <c:pt idx="6">
                  <c:v>0.055</c:v>
                </c:pt>
                <c:pt idx="7">
                  <c:v>0.06</c:v>
                </c:pt>
                <c:pt idx="8">
                  <c:v>0.065</c:v>
                </c:pt>
                <c:pt idx="9">
                  <c:v>0.07</c:v>
                </c:pt>
                <c:pt idx="10">
                  <c:v>0.075</c:v>
                </c:pt>
              </c:numCache>
            </c:numRef>
          </c:val>
          <c:smooth val="0"/>
        </c:ser>
        <c:ser>
          <c:idx val="1"/>
          <c:order val="1"/>
          <c:tx>
            <c:strRef>
              <c:f>Sheet1!$A$19</c:f>
              <c:strCache>
                <c:ptCount val="1"/>
                <c:pt idx="0">
                  <c:v>Actual Measured Closed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val>
            <c:numRef>
              <c:f>Sheet1!$B$19:$N$19</c:f>
              <c:numCache>
                <c:ptCount val="13"/>
                <c:pt idx="0">
                  <c:v>0</c:v>
                </c:pt>
                <c:pt idx="1">
                  <c:v>0</c:v>
                </c:pt>
                <c:pt idx="2">
                  <c:v>0</c:v>
                </c:pt>
                <c:pt idx="3">
                  <c:v>0</c:v>
                </c:pt>
                <c:pt idx="4">
                  <c:v>0</c:v>
                </c:pt>
                <c:pt idx="5">
                  <c:v>0</c:v>
                </c:pt>
                <c:pt idx="6">
                  <c:v>0</c:v>
                </c:pt>
                <c:pt idx="7">
                  <c:v>0</c:v>
                </c:pt>
                <c:pt idx="8">
                  <c:v>0</c:v>
                </c:pt>
                <c:pt idx="9">
                  <c:v>0</c:v>
                </c:pt>
                <c:pt idx="10">
                  <c:v>0</c:v>
                </c:pt>
              </c:numCache>
            </c:numRef>
          </c:val>
          <c:smooth val="0"/>
        </c:ser>
        <c:axId val="48354995"/>
        <c:axId val="32541772"/>
      </c:lineChart>
      <c:catAx>
        <c:axId val="48354995"/>
        <c:scaling>
          <c:orientation val="minMax"/>
        </c:scaling>
        <c:axPos val="b"/>
        <c:title>
          <c:tx>
            <c:rich>
              <a:bodyPr vert="horz" rot="0" anchor="ctr"/>
              <a:lstStyle/>
              <a:p>
                <a:pPr algn="ctr">
                  <a:defRPr/>
                </a:pPr>
                <a:r>
                  <a:rPr lang="en-US" cap="none" sz="850" b="1" i="0" u="none" baseline="0">
                    <a:latin typeface="Arial"/>
                    <a:ea typeface="Arial"/>
                    <a:cs typeface="Arial"/>
                  </a:rPr>
                  <a:t>Station</a:t>
                </a:r>
              </a:p>
            </c:rich>
          </c:tx>
          <c:layout/>
          <c:overlay val="0"/>
          <c:spPr>
            <a:noFill/>
            <a:ln>
              <a:noFill/>
            </a:ln>
          </c:spPr>
        </c:title>
        <c:delete val="0"/>
        <c:numFmt formatCode="General" sourceLinked="1"/>
        <c:majorTickMark val="out"/>
        <c:minorTickMark val="none"/>
        <c:tickLblPos val="nextTo"/>
        <c:txPr>
          <a:bodyPr/>
          <a:lstStyle/>
          <a:p>
            <a:pPr>
              <a:defRPr lang="en-US" cap="none" sz="850" b="0" i="0" u="none" baseline="0">
                <a:latin typeface="Arial"/>
                <a:ea typeface="Arial"/>
                <a:cs typeface="Arial"/>
              </a:defRPr>
            </a:pPr>
          </a:p>
        </c:txPr>
        <c:crossAx val="32541772"/>
        <c:crosses val="autoZero"/>
        <c:auto val="1"/>
        <c:lblOffset val="100"/>
        <c:noMultiLvlLbl val="0"/>
      </c:catAx>
      <c:valAx>
        <c:axId val="32541772"/>
        <c:scaling>
          <c:orientation val="minMax"/>
          <c:max val="0.2"/>
        </c:scaling>
        <c:axPos val="l"/>
        <c:title>
          <c:tx>
            <c:rich>
              <a:bodyPr vert="horz" rot="-5400000" anchor="ctr"/>
              <a:lstStyle/>
              <a:p>
                <a:pPr algn="ctr">
                  <a:defRPr/>
                </a:pPr>
                <a:r>
                  <a:rPr lang="en-US" cap="none" sz="850" b="1" i="0" u="none" baseline="0">
                    <a:latin typeface="Arial"/>
                    <a:ea typeface="Arial"/>
                    <a:cs typeface="Arial"/>
                  </a:rPr>
                  <a:t>Depth</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50" b="0" i="0" u="none" baseline="0">
                <a:latin typeface="Arial"/>
                <a:ea typeface="Arial"/>
                <a:cs typeface="Arial"/>
              </a:defRPr>
            </a:pPr>
          </a:p>
        </c:txPr>
        <c:crossAx val="48354995"/>
        <c:crossesAt val="1"/>
        <c:crossBetween val="between"/>
        <c:dispUnits/>
        <c:majorUnit val="0.05"/>
        <c:minorUnit val="0.01"/>
      </c:valAx>
      <c:spPr>
        <a:solidFill>
          <a:srgbClr val="C0C0C0"/>
        </a:solidFill>
        <a:ln w="12700">
          <a:solidFill>
            <a:srgbClr val="808080"/>
          </a:solidFill>
        </a:ln>
      </c:spPr>
    </c:plotArea>
    <c:legend>
      <c:legendPos val="r"/>
      <c:layout>
        <c:manualLayout>
          <c:xMode val="edge"/>
          <c:yMode val="edge"/>
          <c:x val="0.746"/>
          <c:y val="0.366"/>
          <c:w val="0.254"/>
          <c:h val="0.386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371475</xdr:colOff>
      <xdr:row>32</xdr:row>
      <xdr:rowOff>19050</xdr:rowOff>
    </xdr:from>
    <xdr:to>
      <xdr:col>14</xdr:col>
      <xdr:colOff>352425</xdr:colOff>
      <xdr:row>44</xdr:row>
      <xdr:rowOff>19050</xdr:rowOff>
    </xdr:to>
    <xdr:graphicFrame>
      <xdr:nvGraphicFramePr>
        <xdr:cNvPr id="1" name="Chart 2"/>
        <xdr:cNvGraphicFramePr/>
      </xdr:nvGraphicFramePr>
      <xdr:xfrm>
        <a:off x="3743325" y="5181600"/>
        <a:ext cx="3533775" cy="19431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32</xdr:row>
      <xdr:rowOff>19050</xdr:rowOff>
    </xdr:from>
    <xdr:to>
      <xdr:col>6</xdr:col>
      <xdr:colOff>314325</xdr:colOff>
      <xdr:row>44</xdr:row>
      <xdr:rowOff>9525</xdr:rowOff>
    </xdr:to>
    <xdr:graphicFrame>
      <xdr:nvGraphicFramePr>
        <xdr:cNvPr id="2" name="Chart 3"/>
        <xdr:cNvGraphicFramePr/>
      </xdr:nvGraphicFramePr>
      <xdr:xfrm>
        <a:off x="0" y="5181600"/>
        <a:ext cx="3686175" cy="19335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2"/>
  <sheetViews>
    <sheetView tabSelected="1" workbookViewId="0" topLeftCell="A1">
      <selection activeCell="L22" sqref="L22"/>
    </sheetView>
  </sheetViews>
  <sheetFormatPr defaultColWidth="9.140625" defaultRowHeight="12.75"/>
  <cols>
    <col min="1" max="1" width="17.7109375" style="0" customWidth="1"/>
    <col min="2" max="9" width="6.57421875" style="1" bestFit="1" customWidth="1"/>
    <col min="10" max="10" width="7.28125" style="1" bestFit="1" customWidth="1"/>
    <col min="11" max="14" width="6.57421875" style="1" bestFit="1" customWidth="1"/>
    <col min="15" max="16" width="5.57421875" style="1" bestFit="1" customWidth="1"/>
    <col min="17" max="17" width="3.00390625" style="0" bestFit="1" customWidth="1"/>
  </cols>
  <sheetData>
    <row r="1" ht="12.75">
      <c r="A1" t="s">
        <v>13</v>
      </c>
    </row>
    <row r="2" spans="1:16" ht="12.75">
      <c r="A2" s="10" t="s">
        <v>22</v>
      </c>
      <c r="B2" s="3"/>
      <c r="C2" s="3"/>
      <c r="D2" s="3"/>
      <c r="E2" s="3"/>
      <c r="F2" s="3"/>
      <c r="G2" s="3"/>
      <c r="H2" s="3"/>
      <c r="I2" s="3"/>
      <c r="J2" s="3"/>
      <c r="K2" s="3"/>
      <c r="L2" s="3"/>
      <c r="M2" s="3"/>
      <c r="N2" s="3"/>
      <c r="O2" s="3"/>
      <c r="P2" s="3"/>
    </row>
    <row r="3" spans="1:16" ht="12.75">
      <c r="A3" s="2" t="s">
        <v>20</v>
      </c>
      <c r="B3" s="3"/>
      <c r="C3" s="3"/>
      <c r="D3" s="3"/>
      <c r="E3" s="3"/>
      <c r="F3" s="3"/>
      <c r="G3" s="3"/>
      <c r="H3" s="3"/>
      <c r="I3" s="3"/>
      <c r="J3" s="3"/>
      <c r="K3" s="3"/>
      <c r="L3" s="3"/>
      <c r="M3" s="3"/>
      <c r="N3" s="3"/>
      <c r="O3" s="3"/>
      <c r="P3" s="3"/>
    </row>
    <row r="4" spans="1:16" ht="12.75">
      <c r="A4" s="10" t="s">
        <v>19</v>
      </c>
      <c r="B4" s="3"/>
      <c r="C4" s="3"/>
      <c r="D4" s="3"/>
      <c r="E4" s="3"/>
      <c r="F4" s="3"/>
      <c r="G4" s="3"/>
      <c r="H4" s="3"/>
      <c r="I4" s="3"/>
      <c r="J4" s="3"/>
      <c r="K4" s="3"/>
      <c r="L4" s="3"/>
      <c r="M4" s="3"/>
      <c r="N4" s="3"/>
      <c r="O4" s="3"/>
      <c r="P4" s="3"/>
    </row>
    <row r="5" spans="1:16" ht="12.75">
      <c r="A5" s="10" t="s">
        <v>21</v>
      </c>
      <c r="B5" s="3"/>
      <c r="C5" s="3"/>
      <c r="D5" s="3"/>
      <c r="E5" s="3"/>
      <c r="F5" s="3"/>
      <c r="G5" s="3"/>
      <c r="H5" s="3"/>
      <c r="I5" s="3"/>
      <c r="J5" s="3"/>
      <c r="K5" s="3"/>
      <c r="L5" s="3"/>
      <c r="M5" s="3"/>
      <c r="N5" s="3"/>
      <c r="O5" s="3"/>
      <c r="P5" s="3"/>
    </row>
    <row r="6" spans="1:16" ht="12.75">
      <c r="A6" s="2" t="s">
        <v>20</v>
      </c>
      <c r="B6" s="3"/>
      <c r="C6" s="3"/>
      <c r="D6" s="3"/>
      <c r="E6" s="3"/>
      <c r="F6" s="3"/>
      <c r="G6" s="3"/>
      <c r="H6" s="3"/>
      <c r="I6" s="3"/>
      <c r="J6" s="3"/>
      <c r="K6" s="3"/>
      <c r="L6" s="3"/>
      <c r="M6" s="3"/>
      <c r="N6" s="3"/>
      <c r="O6" s="3"/>
      <c r="P6" s="3"/>
    </row>
    <row r="7" spans="1:16" ht="12.75">
      <c r="A7" s="2" t="s">
        <v>15</v>
      </c>
      <c r="B7" s="3"/>
      <c r="C7" s="3"/>
      <c r="D7" s="3"/>
      <c r="E7" s="3"/>
      <c r="F7" s="3"/>
      <c r="G7" s="3"/>
      <c r="H7" s="3"/>
      <c r="I7" s="3"/>
      <c r="J7" s="3"/>
      <c r="K7" s="3"/>
      <c r="L7" s="3"/>
      <c r="M7" s="3"/>
      <c r="N7" s="3"/>
      <c r="O7" s="3"/>
      <c r="P7" s="3"/>
    </row>
    <row r="8" spans="1:16" ht="12.75">
      <c r="A8" s="2" t="s">
        <v>8</v>
      </c>
      <c r="B8" s="3"/>
      <c r="C8" s="3"/>
      <c r="D8" s="3"/>
      <c r="E8" s="3"/>
      <c r="F8" s="3"/>
      <c r="G8" s="3"/>
      <c r="H8" s="3"/>
      <c r="I8" s="3"/>
      <c r="J8" s="3"/>
      <c r="K8" s="3"/>
      <c r="L8" s="3"/>
      <c r="M8" s="3"/>
      <c r="N8" s="3"/>
      <c r="O8" s="3"/>
      <c r="P8" s="3"/>
    </row>
    <row r="9" spans="1:16" ht="12.75">
      <c r="A9" s="2" t="s">
        <v>9</v>
      </c>
      <c r="B9" s="3"/>
      <c r="C9" s="3"/>
      <c r="D9" s="3"/>
      <c r="E9" s="3"/>
      <c r="F9" s="3"/>
      <c r="G9" s="3"/>
      <c r="H9" s="3"/>
      <c r="I9" s="3"/>
      <c r="J9" s="3"/>
      <c r="K9" s="3"/>
      <c r="L9" s="3"/>
      <c r="M9" s="3"/>
      <c r="N9" s="3"/>
      <c r="O9" s="3"/>
      <c r="P9" s="3"/>
    </row>
    <row r="10" spans="1:16" ht="12.75">
      <c r="A10" s="2" t="s">
        <v>17</v>
      </c>
      <c r="B10" s="3"/>
      <c r="C10" s="3"/>
      <c r="D10" s="3"/>
      <c r="E10" s="3"/>
      <c r="F10" s="3"/>
      <c r="G10" s="3"/>
      <c r="H10" s="3"/>
      <c r="I10" s="3"/>
      <c r="J10" s="3"/>
      <c r="K10" s="3"/>
      <c r="L10" s="3"/>
      <c r="M10" s="3"/>
      <c r="N10" s="3"/>
      <c r="O10" s="3"/>
      <c r="P10" s="3"/>
    </row>
    <row r="11" spans="1:16" ht="12.75">
      <c r="A11" s="2" t="s">
        <v>14</v>
      </c>
      <c r="B11" s="3"/>
      <c r="C11" s="3"/>
      <c r="D11" s="3"/>
      <c r="E11" s="3"/>
      <c r="F11" s="3"/>
      <c r="G11" s="3"/>
      <c r="H11" s="3"/>
      <c r="I11" s="3"/>
      <c r="J11" s="3"/>
      <c r="K11" s="3"/>
      <c r="L11" s="3"/>
      <c r="M11" s="3"/>
      <c r="N11" s="3"/>
      <c r="O11" s="3"/>
      <c r="P11" s="3"/>
    </row>
    <row r="12" spans="1:16" ht="12.75">
      <c r="A12" s="2" t="s">
        <v>23</v>
      </c>
      <c r="B12" s="3"/>
      <c r="C12" s="3"/>
      <c r="D12" s="3"/>
      <c r="E12" s="3"/>
      <c r="F12" s="3"/>
      <c r="G12" s="3"/>
      <c r="H12" s="3"/>
      <c r="I12" s="3"/>
      <c r="J12" s="3"/>
      <c r="K12" s="3"/>
      <c r="L12" s="3"/>
      <c r="M12" s="3"/>
      <c r="N12" s="3"/>
      <c r="O12" s="3"/>
      <c r="P12" s="3"/>
    </row>
    <row r="13" spans="1:16" ht="12.75">
      <c r="A13" s="2" t="s">
        <v>10</v>
      </c>
      <c r="B13" s="3"/>
      <c r="C13" s="3"/>
      <c r="D13" s="3"/>
      <c r="E13" s="3"/>
      <c r="F13" s="3"/>
      <c r="G13" s="3"/>
      <c r="H13" s="3"/>
      <c r="I13" s="3"/>
      <c r="J13" s="3"/>
      <c r="K13" s="3"/>
      <c r="L13" s="3"/>
      <c r="M13" s="3"/>
      <c r="N13" s="3"/>
      <c r="O13" s="3"/>
      <c r="P13" s="3"/>
    </row>
    <row r="14" spans="1:16" ht="12.75">
      <c r="A14" s="2" t="s">
        <v>18</v>
      </c>
      <c r="B14" s="3"/>
      <c r="C14" s="3"/>
      <c r="D14" s="3"/>
      <c r="E14" s="3"/>
      <c r="F14" s="3"/>
      <c r="G14" s="3"/>
      <c r="H14" s="3"/>
      <c r="I14" s="3"/>
      <c r="J14" s="3"/>
      <c r="K14" s="3"/>
      <c r="L14" s="3"/>
      <c r="M14" s="3"/>
      <c r="N14" s="3"/>
      <c r="O14" s="3"/>
      <c r="P14" s="3"/>
    </row>
    <row r="15" spans="1:16" ht="12.75">
      <c r="A15" s="2" t="s">
        <v>12</v>
      </c>
      <c r="B15" s="3"/>
      <c r="C15" s="3"/>
      <c r="D15" s="3"/>
      <c r="E15" s="3"/>
      <c r="F15" s="3"/>
      <c r="G15" s="3"/>
      <c r="H15" s="3"/>
      <c r="I15" s="3"/>
      <c r="J15" s="3"/>
      <c r="K15" s="3"/>
      <c r="L15" s="3"/>
      <c r="M15" s="3"/>
      <c r="N15" s="3"/>
      <c r="O15" s="3"/>
      <c r="P15" s="3"/>
    </row>
    <row r="16" spans="1:16" ht="12.75">
      <c r="A16" s="2" t="s">
        <v>11</v>
      </c>
      <c r="B16" s="3"/>
      <c r="C16" s="3"/>
      <c r="D16" s="3"/>
      <c r="E16" s="3"/>
      <c r="F16" s="3"/>
      <c r="G16" s="3"/>
      <c r="H16" s="3"/>
      <c r="I16" s="3"/>
      <c r="J16" s="3"/>
      <c r="K16" s="3"/>
      <c r="L16" s="3"/>
      <c r="M16" s="3"/>
      <c r="N16" s="3"/>
      <c r="O16" s="3"/>
      <c r="P16" s="3"/>
    </row>
    <row r="17" spans="1:16" ht="12.75">
      <c r="A17" s="2" t="s">
        <v>0</v>
      </c>
      <c r="B17" s="4">
        <v>0</v>
      </c>
      <c r="C17" s="4">
        <v>1</v>
      </c>
      <c r="D17" s="4">
        <v>2</v>
      </c>
      <c r="E17" s="4">
        <v>3</v>
      </c>
      <c r="F17" s="4">
        <v>4</v>
      </c>
      <c r="G17" s="4">
        <v>5</v>
      </c>
      <c r="H17" s="4">
        <v>6</v>
      </c>
      <c r="I17" s="4">
        <v>7</v>
      </c>
      <c r="J17" s="4">
        <v>8</v>
      </c>
      <c r="K17" s="4">
        <v>9</v>
      </c>
      <c r="L17" s="4">
        <v>10</v>
      </c>
      <c r="M17" s="4"/>
      <c r="N17" s="4"/>
      <c r="O17" s="3"/>
      <c r="P17" s="3"/>
    </row>
    <row r="18" spans="1:16" ht="12.75">
      <c r="A18" s="2" t="s">
        <v>2</v>
      </c>
      <c r="B18" s="5">
        <v>0.025</v>
      </c>
      <c r="C18" s="5">
        <v>0.03</v>
      </c>
      <c r="D18" s="5">
        <v>0.035</v>
      </c>
      <c r="E18" s="5">
        <v>0.04</v>
      </c>
      <c r="F18" s="5">
        <v>0.045</v>
      </c>
      <c r="G18" s="5">
        <v>0.05</v>
      </c>
      <c r="H18" s="5">
        <v>0.055</v>
      </c>
      <c r="I18" s="5">
        <v>0.06</v>
      </c>
      <c r="J18" s="5">
        <v>0.065</v>
      </c>
      <c r="K18" s="5">
        <v>0.07</v>
      </c>
      <c r="L18" s="5">
        <v>0.075</v>
      </c>
      <c r="M18" s="5"/>
      <c r="N18" s="5"/>
      <c r="O18" s="3"/>
      <c r="P18" s="3"/>
    </row>
    <row r="19" spans="1:16" ht="12.75">
      <c r="A19" s="2" t="s">
        <v>16</v>
      </c>
      <c r="B19" s="5">
        <v>0</v>
      </c>
      <c r="C19" s="5">
        <v>0</v>
      </c>
      <c r="D19" s="5">
        <v>0</v>
      </c>
      <c r="E19" s="5">
        <v>0</v>
      </c>
      <c r="F19" s="5">
        <v>0</v>
      </c>
      <c r="G19" s="5">
        <v>0</v>
      </c>
      <c r="H19" s="5">
        <v>0</v>
      </c>
      <c r="I19" s="5">
        <v>0</v>
      </c>
      <c r="J19" s="5">
        <v>0</v>
      </c>
      <c r="K19" s="5">
        <v>0</v>
      </c>
      <c r="L19" s="5">
        <v>0</v>
      </c>
      <c r="M19" s="5"/>
      <c r="N19" s="5"/>
      <c r="O19" s="3"/>
      <c r="P19" s="3"/>
    </row>
    <row r="20" spans="1:16" ht="12.75">
      <c r="A20" s="2" t="s">
        <v>1</v>
      </c>
      <c r="B20" s="5">
        <f>SUM(B18-B19)</f>
        <v>0.025</v>
      </c>
      <c r="C20" s="5">
        <f aca="true" t="shared" si="0" ref="C20:L20">SUM(C18-C19)</f>
        <v>0.03</v>
      </c>
      <c r="D20" s="5">
        <f t="shared" si="0"/>
        <v>0.035</v>
      </c>
      <c r="E20" s="5">
        <f t="shared" si="0"/>
        <v>0.04</v>
      </c>
      <c r="F20" s="5">
        <f t="shared" si="0"/>
        <v>0.045</v>
      </c>
      <c r="G20" s="5">
        <f t="shared" si="0"/>
        <v>0.05</v>
      </c>
      <c r="H20" s="5">
        <f t="shared" si="0"/>
        <v>0.055</v>
      </c>
      <c r="I20" s="5">
        <f t="shared" si="0"/>
        <v>0.06</v>
      </c>
      <c r="J20" s="5">
        <f t="shared" si="0"/>
        <v>0.065</v>
      </c>
      <c r="K20" s="5">
        <f t="shared" si="0"/>
        <v>0.07</v>
      </c>
      <c r="L20" s="5">
        <f t="shared" si="0"/>
        <v>0.075</v>
      </c>
      <c r="M20" s="5"/>
      <c r="N20" s="5"/>
      <c r="O20" s="3"/>
      <c r="P20" s="3"/>
    </row>
    <row r="21" spans="1:16" ht="12.75">
      <c r="A21" s="2" t="s">
        <v>24</v>
      </c>
      <c r="B21" s="6"/>
      <c r="C21" s="6"/>
      <c r="D21" s="6"/>
      <c r="E21" s="6"/>
      <c r="F21" s="6"/>
      <c r="G21" s="6"/>
      <c r="H21" s="6"/>
      <c r="I21" s="6"/>
      <c r="J21" s="6"/>
      <c r="K21" s="6"/>
      <c r="L21" s="6"/>
      <c r="M21" s="6"/>
      <c r="N21" s="6"/>
      <c r="O21" s="3"/>
      <c r="P21" s="3"/>
    </row>
    <row r="22" spans="1:16" ht="12.75">
      <c r="A22" s="8" t="s">
        <v>4</v>
      </c>
      <c r="B22" s="9">
        <f>SUM(B18-L20)-B19</f>
        <v>-0.049999999999999996</v>
      </c>
      <c r="C22" s="9">
        <f>SUM(C18-L20)-C19</f>
        <v>-0.045</v>
      </c>
      <c r="D22" s="9">
        <f>SUM(D18-L20)-D19</f>
        <v>-0.039999999999999994</v>
      </c>
      <c r="E22" s="9">
        <f>SUM(E18-L20)-E19</f>
        <v>-0.034999999999999996</v>
      </c>
      <c r="F22" s="9">
        <f>SUM(F18-L20)-F19</f>
        <v>-0.03</v>
      </c>
      <c r="G22" s="9">
        <f>SUM(G18-L20)-G19</f>
        <v>-0.024999999999999994</v>
      </c>
      <c r="H22" s="9">
        <f>SUM(H18-L20)-H19</f>
        <v>-0.019999999999999997</v>
      </c>
      <c r="I22" s="9">
        <f>SUM(I18-L20)-I19</f>
        <v>-0.015</v>
      </c>
      <c r="J22" s="9">
        <f>SUM(J18-L20)-J19</f>
        <v>-0.009999999999999995</v>
      </c>
      <c r="K22" s="9">
        <f>SUM(K18-L20)-K19</f>
        <v>-0.0049999999999999906</v>
      </c>
      <c r="L22" s="9">
        <v>0</v>
      </c>
      <c r="M22" s="9"/>
      <c r="N22" s="9"/>
      <c r="O22" s="3"/>
      <c r="P22" s="3"/>
    </row>
    <row r="23" spans="1:16" ht="12.75">
      <c r="A23" s="2" t="s">
        <v>5</v>
      </c>
      <c r="B23" s="5">
        <f aca="true" t="shared" si="1" ref="B23:L23">SUM(B20-B22)*(-1)</f>
        <v>-0.075</v>
      </c>
      <c r="C23" s="5">
        <f t="shared" si="1"/>
        <v>-0.075</v>
      </c>
      <c r="D23" s="5">
        <f t="shared" si="1"/>
        <v>-0.075</v>
      </c>
      <c r="E23" s="5">
        <f t="shared" si="1"/>
        <v>-0.075</v>
      </c>
      <c r="F23" s="5">
        <f t="shared" si="1"/>
        <v>-0.075</v>
      </c>
      <c r="G23" s="5">
        <f t="shared" si="1"/>
        <v>-0.075</v>
      </c>
      <c r="H23" s="5">
        <f t="shared" si="1"/>
        <v>-0.075</v>
      </c>
      <c r="I23" s="5">
        <f t="shared" si="1"/>
        <v>-0.075</v>
      </c>
      <c r="J23" s="5">
        <f t="shared" si="1"/>
        <v>-0.075</v>
      </c>
      <c r="K23" s="5">
        <f t="shared" si="1"/>
        <v>-0.075</v>
      </c>
      <c r="L23" s="5">
        <f t="shared" si="1"/>
        <v>-0.075</v>
      </c>
      <c r="M23" s="5"/>
      <c r="N23" s="5"/>
      <c r="O23" s="3"/>
      <c r="P23" s="3"/>
    </row>
    <row r="24" spans="1:16" ht="12.75">
      <c r="A24" s="2" t="s">
        <v>6</v>
      </c>
      <c r="B24" s="5"/>
      <c r="C24" s="5"/>
      <c r="D24" s="5"/>
      <c r="E24" s="5"/>
      <c r="F24" s="5"/>
      <c r="G24" s="5"/>
      <c r="H24" s="5"/>
      <c r="I24" s="5"/>
      <c r="J24" s="5"/>
      <c r="K24" s="5"/>
      <c r="L24" s="5"/>
      <c r="M24" s="5"/>
      <c r="N24" s="5"/>
      <c r="O24" s="3"/>
      <c r="P24" s="3"/>
    </row>
    <row r="25" spans="1:16" ht="12.75">
      <c r="A25" s="2" t="s">
        <v>0</v>
      </c>
      <c r="B25" s="4">
        <v>10</v>
      </c>
      <c r="C25" s="4">
        <v>11</v>
      </c>
      <c r="D25" s="4">
        <v>12</v>
      </c>
      <c r="E25" s="4">
        <v>13</v>
      </c>
      <c r="F25" s="4">
        <v>14</v>
      </c>
      <c r="G25" s="4">
        <v>15</v>
      </c>
      <c r="H25" s="4">
        <v>16</v>
      </c>
      <c r="I25" s="4">
        <v>17</v>
      </c>
      <c r="J25" s="4">
        <v>18</v>
      </c>
      <c r="K25" s="4">
        <v>19</v>
      </c>
      <c r="L25" s="4">
        <v>20</v>
      </c>
      <c r="M25" s="4"/>
      <c r="N25" s="4"/>
      <c r="O25" s="3"/>
      <c r="P25" s="3"/>
    </row>
    <row r="26" spans="1:16" ht="12.75">
      <c r="A26" s="2" t="s">
        <v>3</v>
      </c>
      <c r="B26" s="5">
        <v>0.075</v>
      </c>
      <c r="C26" s="5">
        <v>0.08</v>
      </c>
      <c r="D26" s="5">
        <v>0.085</v>
      </c>
      <c r="E26" s="5">
        <v>0.09</v>
      </c>
      <c r="F26" s="5">
        <v>0.095</v>
      </c>
      <c r="G26" s="5">
        <v>0.1</v>
      </c>
      <c r="H26" s="5">
        <v>0.105</v>
      </c>
      <c r="I26" s="5">
        <v>0.11</v>
      </c>
      <c r="J26" s="5">
        <v>0.12</v>
      </c>
      <c r="K26" s="5">
        <v>0.125</v>
      </c>
      <c r="L26" s="5">
        <v>0.13</v>
      </c>
      <c r="M26" s="5"/>
      <c r="N26" s="5"/>
      <c r="O26" s="3"/>
      <c r="P26" s="3"/>
    </row>
    <row r="27" spans="1:16" s="2" customFormat="1" ht="11.25">
      <c r="A27" s="2" t="s">
        <v>16</v>
      </c>
      <c r="B27" s="5">
        <v>0</v>
      </c>
      <c r="C27" s="5">
        <v>0</v>
      </c>
      <c r="D27" s="5">
        <v>0</v>
      </c>
      <c r="E27" s="5">
        <v>0</v>
      </c>
      <c r="F27" s="5">
        <v>0</v>
      </c>
      <c r="G27" s="5">
        <v>0</v>
      </c>
      <c r="H27" s="5">
        <v>0</v>
      </c>
      <c r="I27" s="5">
        <v>0</v>
      </c>
      <c r="J27" s="5">
        <v>0</v>
      </c>
      <c r="K27" s="5">
        <v>0</v>
      </c>
      <c r="L27" s="5">
        <v>0</v>
      </c>
      <c r="M27" s="5"/>
      <c r="N27" s="5"/>
      <c r="O27" s="3"/>
      <c r="P27" s="3"/>
    </row>
    <row r="28" spans="1:14" ht="12.75">
      <c r="A28" s="2" t="s">
        <v>1</v>
      </c>
      <c r="B28" s="5">
        <f>SUM(B26-B27)</f>
        <v>0.075</v>
      </c>
      <c r="C28" s="5">
        <f aca="true" t="shared" si="2" ref="C28:L28">SUM(C26-C27)</f>
        <v>0.08</v>
      </c>
      <c r="D28" s="5">
        <f t="shared" si="2"/>
        <v>0.085</v>
      </c>
      <c r="E28" s="5">
        <f t="shared" si="2"/>
        <v>0.09</v>
      </c>
      <c r="F28" s="5">
        <f t="shared" si="2"/>
        <v>0.095</v>
      </c>
      <c r="G28" s="5">
        <f t="shared" si="2"/>
        <v>0.1</v>
      </c>
      <c r="H28" s="5">
        <f t="shared" si="2"/>
        <v>0.105</v>
      </c>
      <c r="I28" s="5">
        <f t="shared" si="2"/>
        <v>0.11</v>
      </c>
      <c r="J28" s="5">
        <f t="shared" si="2"/>
        <v>0.12</v>
      </c>
      <c r="K28" s="5">
        <f t="shared" si="2"/>
        <v>0.125</v>
      </c>
      <c r="L28" s="5">
        <f t="shared" si="2"/>
        <v>0.13</v>
      </c>
      <c r="M28" s="5"/>
      <c r="N28" s="5"/>
    </row>
    <row r="29" spans="1:14" ht="12.75">
      <c r="A29" s="2" t="s">
        <v>25</v>
      </c>
      <c r="B29" s="7"/>
      <c r="C29" s="7"/>
      <c r="D29" s="7"/>
      <c r="E29" s="7"/>
      <c r="F29" s="7"/>
      <c r="G29" s="7"/>
      <c r="H29" s="7"/>
      <c r="I29" s="7"/>
      <c r="J29" s="7"/>
      <c r="K29" s="7"/>
      <c r="L29" s="7"/>
      <c r="M29" s="7"/>
      <c r="N29" s="7"/>
    </row>
    <row r="30" spans="1:14" ht="12.75">
      <c r="A30" s="2" t="s">
        <v>4</v>
      </c>
      <c r="B30" s="9">
        <f>SUM(B26-L28)-B27</f>
        <v>-0.05500000000000001</v>
      </c>
      <c r="C30" s="9">
        <f>SUM(C26-L28)-C27</f>
        <v>-0.05</v>
      </c>
      <c r="D30" s="9">
        <f>SUM(D26-L28)-D27</f>
        <v>-0.045</v>
      </c>
      <c r="E30" s="9">
        <f>SUM(E26-L28)-E27</f>
        <v>-0.04000000000000001</v>
      </c>
      <c r="F30" s="9">
        <f>SUM(F26-L28)-F27</f>
        <v>-0.035</v>
      </c>
      <c r="G30" s="9">
        <f>SUM(G26-L28)-G27</f>
        <v>-0.03</v>
      </c>
      <c r="H30" s="9">
        <f>SUM(H26-L28)-H27</f>
        <v>-0.02500000000000001</v>
      </c>
      <c r="I30" s="9">
        <f>SUM(I26-L28)-I27</f>
        <v>-0.020000000000000004</v>
      </c>
      <c r="J30" s="9">
        <f>SUM(J26-L28)-J27</f>
        <v>-0.010000000000000009</v>
      </c>
      <c r="K30" s="9">
        <f>SUM(K26-L28)-K27</f>
        <v>-0.0050000000000000044</v>
      </c>
      <c r="L30" s="9">
        <v>0</v>
      </c>
      <c r="M30" s="9"/>
      <c r="N30" s="9"/>
    </row>
    <row r="31" spans="1:15" ht="12.75">
      <c r="A31" s="2" t="s">
        <v>5</v>
      </c>
      <c r="B31" s="5">
        <f aca="true" t="shared" si="3" ref="B31:L31">SUM(B28-B30)*(-1)</f>
        <v>-0.13</v>
      </c>
      <c r="C31" s="5">
        <f t="shared" si="3"/>
        <v>-0.13</v>
      </c>
      <c r="D31" s="5">
        <f t="shared" si="3"/>
        <v>-0.13</v>
      </c>
      <c r="E31" s="5">
        <f t="shared" si="3"/>
        <v>-0.13</v>
      </c>
      <c r="F31" s="5">
        <f t="shared" si="3"/>
        <v>-0.13</v>
      </c>
      <c r="G31" s="5">
        <f t="shared" si="3"/>
        <v>-0.13</v>
      </c>
      <c r="H31" s="5">
        <f t="shared" si="3"/>
        <v>-0.13</v>
      </c>
      <c r="I31" s="5">
        <f t="shared" si="3"/>
        <v>-0.13</v>
      </c>
      <c r="J31" s="5">
        <f t="shared" si="3"/>
        <v>-0.13</v>
      </c>
      <c r="K31" s="5">
        <f t="shared" si="3"/>
        <v>-0.13</v>
      </c>
      <c r="L31" s="5">
        <f t="shared" si="3"/>
        <v>-0.13</v>
      </c>
      <c r="M31" s="5"/>
      <c r="N31" s="5"/>
      <c r="O31" s="3"/>
    </row>
    <row r="32" spans="1:15" ht="12.75">
      <c r="A32" s="2" t="s">
        <v>7</v>
      </c>
      <c r="B32" s="3"/>
      <c r="C32" s="3"/>
      <c r="D32" s="3"/>
      <c r="E32" s="3"/>
      <c r="F32" s="3"/>
      <c r="G32" s="3"/>
      <c r="H32" s="3"/>
      <c r="I32" s="3"/>
      <c r="J32" s="3"/>
      <c r="K32" s="3"/>
      <c r="L32" s="3"/>
      <c r="M32" s="3"/>
      <c r="N32" s="3"/>
      <c r="O32" s="3"/>
    </row>
  </sheetData>
  <conditionalFormatting sqref="B20:N20 B28:N28">
    <cfRule type="cellIs" priority="1" dxfId="0" operator="lessThan" stopIfTrue="1">
      <formula>0</formula>
    </cfRule>
  </conditionalFormatting>
  <printOptions gridLines="1"/>
  <pageMargins left="0.75" right="0.75" top="0.5" bottom="0.5" header="0.5" footer="0.5"/>
  <pageSetup horizontalDpi="300" verticalDpi="300" orientation="landscape"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 Schneider</dc:creator>
  <cp:keywords/>
  <dc:description/>
  <cp:lastModifiedBy>Bonnie  Sonksen</cp:lastModifiedBy>
  <cp:lastPrinted>2002-09-23T23:52:02Z</cp:lastPrinted>
  <dcterms:created xsi:type="dcterms:W3CDTF">2002-04-11T15:08:25Z</dcterms:created>
  <dcterms:modified xsi:type="dcterms:W3CDTF">2002-05-10T13:17:16Z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